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МЕНЮ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F13" i="1"/>
  <c r="F24" i="1" s="1"/>
  <c r="G24" i="1" l="1"/>
  <c r="I24" i="1"/>
  <c r="H24" i="1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<sst xmlns="http://schemas.openxmlformats.org/spreadsheetml/2006/main" count="54" uniqueCount="49">
  <si>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</si>
  <si>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</si>
  <si>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</si>
  <si>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</si>
  <si>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</si>
  <si>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</si>
  <si>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</si>
  <si>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</si>
  <si>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</si>
  <si>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</si>
  <si>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</si>
  <si>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</si>
  <si>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</si>
  <si>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</si>
  <si>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</si>
  <si>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</si>
  <si>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</si>
  <si>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</si>
  <si>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</si>
  <si>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</si>
  <si>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</si>
  <si>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</si>
  <si>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</si>
  <si>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</si>
  <si>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</si>
  <si>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</si>
  <si>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</si>
  <si>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</si>
  <si>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</si>
  <si>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</si>
  <si>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</si>
  <si>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</si>
  <si>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</si>
  <si>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</si>
  <si>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</si>
  <si>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</si>
  <si>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Сосиски отварные соус красный основной</t>
  </si>
  <si>
    <t>395 456п</t>
  </si>
  <si>
    <t xml:space="preserve">Макароны отварные с маслом </t>
  </si>
  <si>
    <t>493п</t>
  </si>
  <si>
    <t xml:space="preserve">фрукты овощи </t>
  </si>
  <si>
    <t xml:space="preserve">Ржано-пшеничный </t>
  </si>
  <si>
    <t xml:space="preserve">Помидор </t>
  </si>
  <si>
    <t>106п</t>
  </si>
  <si>
    <t xml:space="preserve">Компот из смеси сухофруктов </t>
  </si>
  <si>
    <t>349м</t>
  </si>
  <si>
    <t>Оващи натуральные (помидор)</t>
  </si>
  <si>
    <t>Чай с вареньем, сахаром или мёдом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</si>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</sst>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48</v>
      </c>
      <c r="D1" s="49"/>
      <c r="E1" s="49"/>
      <c r="F1" s="12" t="s">
        <v>14</v>
      </c>
      <c r="G1" s="2" t="s">
        <v>15</v>
      </c>
      <c r="H1" s="50"/>
      <c r="I1" s="50"/>
      <c r="J1" s="50"/>
      <c r="K1" s="50"/>
    </row>
    <row r="2" spans="1:12" ht="18" x14ac:dyDescent="0.2">
      <c r="A2" s="29"/>
      <c r="C2" s="2"/>
      <c r="G2" s="2" t="s">
        <v>16</v>
      </c>
      <c r="H2" s="50"/>
      <c r="I2" s="50"/>
      <c r="J2" s="50"/>
      <c r="K2" s="50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</v>
      </c>
      <c r="I3" s="42">
        <v>10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33" t="s">
        <v>36</v>
      </c>
      <c r="F6" s="34">
        <v>150</v>
      </c>
      <c r="G6" s="34">
        <v>9.43</v>
      </c>
      <c r="H6" s="34">
        <v>10.77</v>
      </c>
      <c r="I6" s="34">
        <v>7.28</v>
      </c>
      <c r="J6" s="34">
        <v>307.93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47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40</v>
      </c>
      <c r="E10" s="36" t="s">
        <v>42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43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520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551.28</v>
      </c>
      <c r="K13" s="23"/>
      <c r="L13" s="17">
        <v>83</v>
      </c>
    </row>
    <row r="14" spans="1:12" ht="15" x14ac:dyDescent="0.2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36" t="s">
        <v>46</v>
      </c>
      <c r="F14" s="37">
        <v>50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43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150</v>
      </c>
      <c r="G16" s="34">
        <v>9.43</v>
      </c>
      <c r="H16" s="34">
        <v>10.77</v>
      </c>
      <c r="I16" s="34">
        <v>7.28</v>
      </c>
      <c r="J16" s="34">
        <v>307.93</v>
      </c>
      <c r="K16" s="45">
        <v>395456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38</v>
      </c>
      <c r="F17" s="37">
        <v>100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45</v>
      </c>
      <c r="L18" s="37"/>
    </row>
    <row r="19" spans="1:12" ht="15" x14ac:dyDescent="0.25">
      <c r="A19" s="21"/>
      <c r="B19" s="14"/>
      <c r="C19" s="11"/>
      <c r="D19" s="7" t="s">
        <v>28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 t="s">
        <v>41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550</v>
      </c>
      <c r="G23" s="17">
        <f t="shared" ref="G23:J23" si="1">SUM(G14:G22)</f>
        <v>16.5</v>
      </c>
      <c r="H23" s="17">
        <f t="shared" si="1"/>
        <v>15.999999999999998</v>
      </c>
      <c r="I23" s="17">
        <f t="shared" si="1"/>
        <v>65.010000000000005</v>
      </c>
      <c r="J23" s="17">
        <f t="shared" si="1"/>
        <v>663.91</v>
      </c>
      <c r="K23" s="23"/>
      <c r="L23" s="17">
        <v>83</v>
      </c>
    </row>
    <row r="24" spans="1:12" ht="15.75" thickBot="1" x14ac:dyDescent="0.25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1070</v>
      </c>
      <c r="G24" s="28">
        <f t="shared" ref="G24:J24" si="2">G13+G23</f>
        <v>32.5</v>
      </c>
      <c r="H24" s="28">
        <f t="shared" si="2"/>
        <v>31.999999999999996</v>
      </c>
      <c r="I24" s="28">
        <f t="shared" si="2"/>
        <v>125.01</v>
      </c>
      <c r="J24" s="28">
        <f t="shared" si="2"/>
        <v>1215.19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2023-10-12T09:51:42Z</dcterms:modified>
</cp:coreProperties>
</file>