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Питание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G24" i="1" s="1"/>
  <c r="F13" i="1"/>
  <c r="F24" i="1" s="1"/>
  <c r="I24" i="1" l="1"/>
  <c r="H24" i="1"/>
</calcChain>
</file>

<file path=xl/sharedStrings.xml><?xml version="1.0" encoding="utf-8"?>
<sst xmlns="http://schemas.openxmlformats.org/spreadsheetml/2006/main" count="53" uniqueCount="48">
  <si>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</si>
  <si>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</si>
  <si>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</si>
  <si>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</si>
  <si>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</si>
  <si>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</si>
  <si>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</si>
  <si>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</si>
  <si>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</si>
  <si>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</si>
  <si>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</si>
  <si>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</si>
  <si>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</si>
  <si>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</si>
  <si>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</si>
  <si>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</si>
  <si>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</si>
  <si>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</si>
  <si>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</si>
  <si>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</si>
  <si>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</si>
  <si>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</si>
  <si>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</si>
  <si>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</si>
  <si>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</si>
  <si>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</si>
  <si>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</si>
  <si>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</si>
  <si>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</si>
  <si>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</si>
  <si>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</si>
  <si>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</si>
  <si>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</si>
  <si>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</si>
  <si>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</si>
  <si>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</si>
  <si>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свинины</t>
  </si>
  <si>
    <t>265м</t>
  </si>
  <si>
    <t>Чай с молоком</t>
  </si>
  <si>
    <t>495п</t>
  </si>
  <si>
    <t xml:space="preserve">Ржано-пшеничный </t>
  </si>
  <si>
    <t>106п</t>
  </si>
  <si>
    <t>Овощи натуральные (помидор)</t>
  </si>
  <si>
    <t>Компот из смеси плодов или ягод (яблоко)</t>
  </si>
  <si>
    <t>342м</t>
  </si>
  <si>
    <t xml:space="preserve">Йод. 1С </t>
  </si>
  <si>
    <t xml:space="preserve">фрукты  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</si>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</sst>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22</v>
      </c>
      <c r="I3" s="42">
        <v>11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3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13.54</v>
      </c>
      <c r="H6" s="34">
        <v>13.98</v>
      </c>
      <c r="I6" s="34">
        <v>18.82</v>
      </c>
      <c r="J6" s="34">
        <v>212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1.5</v>
      </c>
      <c r="H8" s="37">
        <v>1.3</v>
      </c>
      <c r="I8" s="37">
        <v>15.9</v>
      </c>
      <c r="J8" s="37">
        <v>81</v>
      </c>
      <c r="K8" s="38" t="s">
        <v>39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40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46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41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525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337.9</v>
      </c>
      <c r="K13" s="23"/>
      <c r="L13" s="17">
        <v>100</v>
      </c>
    </row>
    <row r="14" spans="1:12" ht="15" x14ac:dyDescent="0.25">
      <c r="A14" s="24">
        <f>A6</f>
        <v>1</v>
      </c>
      <c r="B14" s="13">
        <f>B6</f>
        <v>3</v>
      </c>
      <c r="C14" s="10" t="s">
        <v>22</v>
      </c>
      <c r="D14" s="7" t="s">
        <v>23</v>
      </c>
      <c r="E14" s="36" t="s">
        <v>42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41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13.54</v>
      </c>
      <c r="H16" s="34">
        <v>13.98</v>
      </c>
      <c r="I16" s="34">
        <v>18.82</v>
      </c>
      <c r="J16" s="34">
        <v>212</v>
      </c>
      <c r="K16" s="35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43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44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45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525</v>
      </c>
      <c r="G23" s="17">
        <f t="shared" ref="G23:J23" si="1">SUM(G14:G22)</f>
        <v>18.3</v>
      </c>
      <c r="H23" s="17">
        <f t="shared" si="1"/>
        <v>19.2</v>
      </c>
      <c r="I23" s="17">
        <f t="shared" si="1"/>
        <v>62.9</v>
      </c>
      <c r="J23" s="17">
        <f t="shared" si="1"/>
        <v>414.9</v>
      </c>
      <c r="K23" s="23"/>
      <c r="L23" s="17">
        <v>100</v>
      </c>
    </row>
    <row r="24" spans="1:12" ht="15.75" thickBot="1" x14ac:dyDescent="0.25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1050</v>
      </c>
      <c r="G24" s="28">
        <f t="shared" ref="G24:J24" si="2">G13+G23</f>
        <v>34.299999999999997</v>
      </c>
      <c r="H24" s="28">
        <f t="shared" si="2"/>
        <v>35.200000000000003</v>
      </c>
      <c r="I24" s="28">
        <f t="shared" si="2"/>
        <v>122.9</v>
      </c>
      <c r="J24" s="28">
        <f t="shared" si="2"/>
        <v>752.8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2023-11-21T03:57:30Z</dcterms:modified>
</cp:coreProperties>
</file>