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Питание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F24" i="1" l="1"/>
  <c r="J24" i="1"/>
  <c r="G24" i="1"/>
  <c r="I24" i="1"/>
  <c r="H24" i="1"/>
</calcChain>
</file>

<file path=xl/sharedStrings.xml><?xml version="1.0" encoding="utf-8"?>
<sst xmlns="http://schemas.openxmlformats.org/spreadsheetml/2006/main" count="53" uniqueCount="48">
  <si>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</si>
  <si>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</si>
  <si>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</si>
  <si>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</si>
  <si>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</si>
  <si>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</si>
  <si>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</si>
  <si>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</si>
  <si>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</si>
  <si>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</si>
  <si>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</si>
  <si>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</si>
  <si>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</si>
  <si>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</si>
  <si>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</si>
  <si>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</si>
  <si>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</si>
  <si>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</si>
  <si>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</si>
  <si>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</si>
  <si>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</si>
  <si>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</si>
  <si>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</si>
  <si>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</si>
  <si>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</si>
  <si>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</si>
  <si>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</si>
  <si>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</si>
  <si>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</si>
  <si>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</si>
  <si>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</si>
  <si>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</si>
  <si>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</si>
  <si>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</si>
  <si>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</si>
  <si>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</si>
  <si>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(свинина)</t>
  </si>
  <si>
    <t>260м</t>
  </si>
  <si>
    <t xml:space="preserve">Макароны отварные с маслом </t>
  </si>
  <si>
    <t xml:space="preserve">Чай с лимоном </t>
  </si>
  <si>
    <t>Ржано-пшеничный, Йод 1С</t>
  </si>
  <si>
    <t>106п</t>
  </si>
  <si>
    <t>Овощи натуральные (помидор)</t>
  </si>
  <si>
    <t>Макароны отварные с маслом</t>
  </si>
  <si>
    <t>Чай с лимоном</t>
  </si>
  <si>
    <t>Йод 1С</t>
  </si>
  <si>
    <t xml:space="preserve">фрукты 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</si>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</sst>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13</v>
      </c>
      <c r="I3" s="42">
        <v>12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7</v>
      </c>
      <c r="C6" s="20" t="s">
        <v>18</v>
      </c>
      <c r="D6" s="5" t="s">
        <v>19</v>
      </c>
      <c r="E6" s="33" t="s">
        <v>36</v>
      </c>
      <c r="F6" s="34">
        <v>90</v>
      </c>
      <c r="G6" s="34">
        <v>5.63</v>
      </c>
      <c r="H6" s="34">
        <v>5.77</v>
      </c>
      <c r="I6" s="34">
        <v>2.48</v>
      </c>
      <c r="J6" s="34">
        <v>228.8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150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25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 x14ac:dyDescent="0.25">
      <c r="A10" s="21"/>
      <c r="B10" s="14"/>
      <c r="C10" s="11"/>
      <c r="D10" s="7" t="s">
        <v>46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41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525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80</v>
      </c>
      <c r="J13" s="17">
        <f t="shared" si="0"/>
        <v>590.65</v>
      </c>
      <c r="K13" s="23"/>
      <c r="L13" s="17">
        <v>100</v>
      </c>
    </row>
    <row r="14" spans="1:12" ht="15" x14ac:dyDescent="0.25">
      <c r="A14" s="24">
        <f>A6</f>
        <v>2</v>
      </c>
      <c r="B14" s="13">
        <f>B6</f>
        <v>7</v>
      </c>
      <c r="C14" s="10" t="s">
        <v>22</v>
      </c>
      <c r="D14" s="7" t="s">
        <v>23</v>
      </c>
      <c r="E14" s="36" t="s">
        <v>42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41</v>
      </c>
      <c r="L14" s="37"/>
    </row>
    <row r="15" spans="1:12" ht="15" x14ac:dyDescent="0.2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6" t="s">
        <v>36</v>
      </c>
      <c r="F16" s="37">
        <v>90</v>
      </c>
      <c r="G16" s="37">
        <v>5.63</v>
      </c>
      <c r="H16" s="37">
        <v>5.77</v>
      </c>
      <c r="I16" s="37">
        <v>2.48</v>
      </c>
      <c r="J16" s="37">
        <v>228.8</v>
      </c>
      <c r="K16" s="38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43</v>
      </c>
      <c r="F17" s="37">
        <v>150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>
        <v>494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45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525</v>
      </c>
      <c r="G23" s="17">
        <f t="shared" ref="G23:J23" si="1">SUM(G14:G22)</f>
        <v>15.7</v>
      </c>
      <c r="H23" s="17">
        <f t="shared" si="1"/>
        <v>15.399999999999999</v>
      </c>
      <c r="I23" s="17">
        <f t="shared" si="1"/>
        <v>57</v>
      </c>
      <c r="J23" s="17">
        <f t="shared" si="1"/>
        <v>560.15</v>
      </c>
      <c r="K23" s="23"/>
      <c r="L23" s="17">
        <v>100</v>
      </c>
    </row>
    <row r="24" spans="1:12" ht="15.75" thickBot="1" x14ac:dyDescent="0.25">
      <c r="A24" s="25">
        <f>A6</f>
        <v>2</v>
      </c>
      <c r="B24" s="26">
        <f>B6</f>
        <v>7</v>
      </c>
      <c r="C24" s="45" t="s">
        <v>4</v>
      </c>
      <c r="D24" s="46"/>
      <c r="E24" s="27"/>
      <c r="F24" s="28">
        <f>F13+F23</f>
        <v>1050</v>
      </c>
      <c r="G24" s="28">
        <f t="shared" ref="G24:J24" si="2">G13+G23</f>
        <v>31.7</v>
      </c>
      <c r="H24" s="28">
        <f t="shared" si="2"/>
        <v>31.4</v>
      </c>
      <c r="I24" s="28">
        <f t="shared" si="2"/>
        <v>137</v>
      </c>
      <c r="J24" s="28">
        <f t="shared" si="2"/>
        <v>1150.8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2023-12-11T03:41:35Z</dcterms:modified>
</cp:coreProperties>
</file>