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L25" i="1"/>
  <c r="J14" i="1"/>
  <c r="J25" i="1" s="1"/>
  <c r="I14" i="1"/>
  <c r="H14" i="1"/>
  <c r="G14" i="1"/>
  <c r="G25" i="1" s="1"/>
  <c r="F14" i="1"/>
  <c r="F25" i="1" s="1"/>
  <c r="I25" i="1" l="1"/>
  <c r="H25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<sst xmlns="http://schemas.openxmlformats.org/spreadsheetml/2006/main" count="59" uniqueCount="54">
  <si>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</si>
  <si>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</si>
  <si>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</si>
  <si>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</si>
  <si>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</si>
  <si>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</si>
  <si>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</si>
  <si>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</si>
  <si>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</si>
  <si>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</si>
  <si>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</si>
  <si>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</si>
  <si>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</si>
  <si>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</si>
  <si>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</si>
  <si>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</si>
  <si>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</si>
  <si>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</si>
  <si>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</si>
  <si>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</si>
  <si>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</si>
  <si>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</si>
  <si>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</si>
  <si>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</si>
  <si>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</si>
  <si>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</si>
  <si>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</si>
  <si>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</si>
  <si>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</si>
  <si>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</si>
  <si>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</si>
  <si>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</si>
  <si>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</si>
  <si>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</si>
  <si>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</si>
  <si>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</si>
  <si>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</si>
  <si>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</si>
  <si>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</si>
  <si>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</si>
  <si>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</si>
  <si>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</si>
  <si>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</si>
  <si>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</si>
  <si>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</si>
  <si>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</si>
  <si>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</si>
  <si>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</si>
  <si>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</si>
  <si>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>Йод. 1С</t>
  </si>
  <si>
    <t xml:space="preserve">фрукты </t>
  </si>
  <si>
    <t>МБОУ "Лицей №7"</t>
  </si>
  <si>
    <t>Плоды свежие (мандарин)</t>
  </si>
  <si>
    <t>112п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</si>
</sst>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6" sqref="M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51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39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 x14ac:dyDescent="0.25">
      <c r="A9" s="21"/>
      <c r="B9" s="14"/>
      <c r="C9" s="11"/>
      <c r="D9" s="7"/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21</v>
      </c>
      <c r="E10" s="36" t="s">
        <v>42</v>
      </c>
      <c r="F10" s="37">
        <v>25</v>
      </c>
      <c r="G10" s="37">
        <v>0.3</v>
      </c>
      <c r="H10" s="37">
        <v>0.6</v>
      </c>
      <c r="I10" s="37">
        <v>23</v>
      </c>
      <c r="J10" s="37">
        <v>30.5</v>
      </c>
      <c r="K10" s="38"/>
      <c r="L10" s="37"/>
    </row>
    <row r="11" spans="1:12" ht="15" x14ac:dyDescent="0.25">
      <c r="A11" s="21"/>
      <c r="B11" s="14"/>
      <c r="C11" s="11"/>
      <c r="D11" s="7" t="s">
        <v>50</v>
      </c>
      <c r="E11" s="36" t="s">
        <v>52</v>
      </c>
      <c r="F11" s="37">
        <v>70</v>
      </c>
      <c r="G11" s="37">
        <v>0.4</v>
      </c>
      <c r="H11" s="37">
        <v>0.4</v>
      </c>
      <c r="I11" s="37">
        <v>9.8000000000000007</v>
      </c>
      <c r="J11" s="37">
        <v>47</v>
      </c>
      <c r="K11" s="38" t="s">
        <v>53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575</v>
      </c>
      <c r="G14" s="17">
        <f>SUM(G6:G13)</f>
        <v>16.399999999999999</v>
      </c>
      <c r="H14" s="17">
        <f>SUM(H6:H13)</f>
        <v>16.399999999999999</v>
      </c>
      <c r="I14" s="17">
        <f>SUM(I6:I13)</f>
        <v>69.8</v>
      </c>
      <c r="J14" s="17">
        <f>SUM(J6:J13)</f>
        <v>614.5</v>
      </c>
      <c r="K14" s="23"/>
      <c r="L14" s="17">
        <v>150</v>
      </c>
    </row>
    <row r="15" spans="1:12" ht="15" x14ac:dyDescent="0.25">
      <c r="A15" s="24">
        <f>A6</f>
        <v>1</v>
      </c>
      <c r="B15" s="13">
        <f>B6</f>
        <v>4</v>
      </c>
      <c r="C15" s="10" t="s">
        <v>22</v>
      </c>
      <c r="D15" s="7" t="s">
        <v>23</v>
      </c>
      <c r="E15" s="36" t="s">
        <v>43</v>
      </c>
      <c r="F15" s="37">
        <v>60</v>
      </c>
      <c r="G15" s="37">
        <v>0.48</v>
      </c>
      <c r="H15" s="37">
        <v>0.06</v>
      </c>
      <c r="I15" s="37">
        <v>1.5</v>
      </c>
      <c r="J15" s="37">
        <v>8.4</v>
      </c>
      <c r="K15" s="38" t="s">
        <v>44</v>
      </c>
      <c r="L15" s="37"/>
    </row>
    <row r="16" spans="1:12" ht="15" x14ac:dyDescent="0.25">
      <c r="A16" s="21"/>
      <c r="B16" s="14"/>
      <c r="C16" s="11"/>
      <c r="D16" s="7" t="s">
        <v>24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25</v>
      </c>
      <c r="E17" s="36" t="s">
        <v>45</v>
      </c>
      <c r="F17" s="37">
        <v>120</v>
      </c>
      <c r="G17" s="37">
        <v>9.07</v>
      </c>
      <c r="H17" s="37">
        <v>9.93</v>
      </c>
      <c r="I17" s="37">
        <v>21.53</v>
      </c>
      <c r="J17" s="37">
        <v>286.81</v>
      </c>
      <c r="K17" s="38" t="s">
        <v>46</v>
      </c>
      <c r="L17" s="37"/>
    </row>
    <row r="18" spans="1:12" ht="15" x14ac:dyDescent="0.25">
      <c r="A18" s="21"/>
      <c r="B18" s="14"/>
      <c r="C18" s="11"/>
      <c r="D18" s="7" t="s">
        <v>26</v>
      </c>
      <c r="E18" s="36" t="s">
        <v>47</v>
      </c>
      <c r="F18" s="37">
        <v>150</v>
      </c>
      <c r="G18" s="37">
        <v>6.05</v>
      </c>
      <c r="H18" s="37">
        <v>5.01</v>
      </c>
      <c r="I18" s="37">
        <v>2.36</v>
      </c>
      <c r="J18" s="37">
        <v>100.65</v>
      </c>
      <c r="K18" s="38" t="s">
        <v>48</v>
      </c>
      <c r="L18" s="37"/>
    </row>
    <row r="19" spans="1:12" ht="15" x14ac:dyDescent="0.25">
      <c r="A19" s="21"/>
      <c r="B19" s="14"/>
      <c r="C19" s="11"/>
      <c r="D19" s="7" t="s">
        <v>27</v>
      </c>
      <c r="E19" s="36" t="s">
        <v>40</v>
      </c>
      <c r="F19" s="37">
        <v>200</v>
      </c>
      <c r="G19" s="37">
        <v>0.1</v>
      </c>
      <c r="H19" s="37"/>
      <c r="I19" s="37">
        <v>15</v>
      </c>
      <c r="J19" s="37">
        <v>60</v>
      </c>
      <c r="K19" s="38" t="s">
        <v>41</v>
      </c>
      <c r="L19" s="37"/>
    </row>
    <row r="20" spans="1:12" ht="15" x14ac:dyDescent="0.25">
      <c r="A20" s="21"/>
      <c r="B20" s="14"/>
      <c r="C20" s="11"/>
      <c r="D20" s="7" t="s">
        <v>28</v>
      </c>
      <c r="E20" s="36" t="s">
        <v>49</v>
      </c>
      <c r="F20" s="37">
        <v>25</v>
      </c>
      <c r="G20" s="37">
        <v>3.8</v>
      </c>
      <c r="H20" s="37">
        <v>5</v>
      </c>
      <c r="I20" s="37">
        <v>24.6</v>
      </c>
      <c r="J20" s="37">
        <v>117.5</v>
      </c>
      <c r="K20" s="38"/>
      <c r="L20" s="37"/>
    </row>
    <row r="21" spans="1:12" ht="15" x14ac:dyDescent="0.25">
      <c r="A21" s="21"/>
      <c r="B21" s="14"/>
      <c r="C21" s="11"/>
      <c r="D21" s="7" t="s">
        <v>29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 t="s">
        <v>52</v>
      </c>
      <c r="F22" s="37">
        <v>70</v>
      </c>
      <c r="G22" s="37">
        <v>0.4</v>
      </c>
      <c r="H22" s="37">
        <v>0.4</v>
      </c>
      <c r="I22" s="37">
        <v>9.8000000000000007</v>
      </c>
      <c r="J22" s="37">
        <v>47</v>
      </c>
      <c r="K22" s="38" t="s">
        <v>53</v>
      </c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625</v>
      </c>
      <c r="G24" s="17">
        <f t="shared" ref="G24:J24" si="0">SUM(G15:G23)</f>
        <v>19.899999999999999</v>
      </c>
      <c r="H24" s="17">
        <f t="shared" si="0"/>
        <v>20.399999999999999</v>
      </c>
      <c r="I24" s="17">
        <f t="shared" si="0"/>
        <v>74.790000000000006</v>
      </c>
      <c r="J24" s="17">
        <f t="shared" si="0"/>
        <v>620.36</v>
      </c>
      <c r="K24" s="23"/>
      <c r="L24" s="17">
        <v>150</v>
      </c>
    </row>
    <row r="25" spans="1:12" ht="15.75" thickBot="1" x14ac:dyDescent="0.25">
      <c r="A25" s="25">
        <f>A6</f>
        <v>1</v>
      </c>
      <c r="B25" s="26">
        <f>B6</f>
        <v>4</v>
      </c>
      <c r="C25" s="45" t="s">
        <v>4</v>
      </c>
      <c r="D25" s="46"/>
      <c r="E25" s="27"/>
      <c r="F25" s="28">
        <f>F14+F24</f>
        <v>1200</v>
      </c>
      <c r="G25" s="28">
        <f t="shared" ref="G25:J25" si="1">G14+G24</f>
        <v>36.299999999999997</v>
      </c>
      <c r="H25" s="28">
        <f t="shared" si="1"/>
        <v>36.799999999999997</v>
      </c>
      <c r="I25" s="28">
        <f t="shared" si="1"/>
        <v>144.59</v>
      </c>
      <c r="J25" s="28">
        <f t="shared" si="1"/>
        <v>1234.8600000000001</v>
      </c>
      <c r="K25" s="28"/>
      <c r="L25" s="28">
        <f t="shared" ref="L25" si="2">L14+L24</f>
        <v>300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2023-12-18T09:29:57Z</dcterms:modified>
</cp:coreProperties>
</file>