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G24" i="1" s="1"/>
  <c r="F13" i="1"/>
  <c r="F24" i="1" s="1"/>
  <c r="I24" i="1" l="1"/>
  <c r="H24" i="1"/>
</calcChain>
</file>

<file path=xl/sharedStrings.xml><?xml version="1.0" encoding="utf-8"?>
<sst xmlns="http://schemas.openxmlformats.org/spreadsheetml/2006/main" count="61" uniqueCount="49">
  <si>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</si>
  <si>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</si>
  <si>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</si>
  <si>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</si>
  <si>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</si>
  <si>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</si>
  <si>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</si>
  <si>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</si>
  <si>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</si>
  <si>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</si>
  <si>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</si>
  <si>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</si>
  <si>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</si>
  <si>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</si>
  <si>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</si>
  <si>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</si>
  <si>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</si>
  <si>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</si>
  <si>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</si>
  <si>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</si>
  <si>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</si>
  <si>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</si>
  <si>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</si>
  <si>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</si>
  <si>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</si>
  <si>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</si>
  <si>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</si>
  <si>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</si>
  <si>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</si>
  <si>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</si>
  <si>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</si>
  <si>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</si>
  <si>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</si>
  <si>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</si>
  <si>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</si>
  <si>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</si>
  <si>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</si>
  <si>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вареньем, сахаром или мёдом </t>
  </si>
  <si>
    <t>493п</t>
  </si>
  <si>
    <t>Овощи натуральные (огурец)</t>
  </si>
  <si>
    <t>106п</t>
  </si>
  <si>
    <t>Пюре из бобовых с маслом (горох)</t>
  </si>
  <si>
    <t>199п</t>
  </si>
  <si>
    <t>МБОУ "Лицей №7"</t>
  </si>
  <si>
    <t xml:space="preserve">"Ёжики" куриные </t>
  </si>
  <si>
    <t>605о</t>
  </si>
  <si>
    <t>Хлеб йод 1с</t>
  </si>
  <si>
    <t>Плоды свежие (банан)</t>
  </si>
  <si>
    <t>112п*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</si>
</sst>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0" sqref="I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5" t="s">
        <v>43</v>
      </c>
      <c r="D1" s="46"/>
      <c r="E1" s="46"/>
      <c r="F1" s="12" t="s">
        <v>14</v>
      </c>
      <c r="G1" s="2" t="s">
        <v>15</v>
      </c>
      <c r="H1" s="47"/>
      <c r="I1" s="47"/>
      <c r="J1" s="47"/>
      <c r="K1" s="47"/>
    </row>
    <row r="2" spans="1:12" ht="18" x14ac:dyDescent="0.2">
      <c r="A2" s="29"/>
      <c r="C2" s="2"/>
      <c r="G2" s="2" t="s">
        <v>16</v>
      </c>
      <c r="H2" s="47"/>
      <c r="I2" s="47"/>
      <c r="J2" s="47"/>
      <c r="K2" s="47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0">
        <v>25</v>
      </c>
      <c r="I3" s="40">
        <v>12</v>
      </c>
      <c r="J3" s="41">
        <v>2023</v>
      </c>
      <c r="K3" s="42"/>
    </row>
    <row r="4" spans="1:12" x14ac:dyDescent="0.2">
      <c r="C4" s="2"/>
      <c r="D4" s="4"/>
      <c r="H4" s="39" t="s">
        <v>34</v>
      </c>
      <c r="I4" s="39" t="s">
        <v>35</v>
      </c>
      <c r="J4" s="39" t="s">
        <v>36</v>
      </c>
    </row>
    <row r="5" spans="1:12" ht="34.5" thickBot="1" x14ac:dyDescent="0.25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2</v>
      </c>
      <c r="B6" s="19">
        <v>6</v>
      </c>
      <c r="C6" s="20" t="s">
        <v>18</v>
      </c>
      <c r="D6" s="5" t="s">
        <v>19</v>
      </c>
      <c r="E6" s="34" t="s">
        <v>44</v>
      </c>
      <c r="F6" s="35">
        <v>100</v>
      </c>
      <c r="G6" s="35">
        <v>5.33</v>
      </c>
      <c r="H6" s="35">
        <v>13.26</v>
      </c>
      <c r="I6" s="35">
        <v>11.74</v>
      </c>
      <c r="J6" s="35">
        <v>308.01</v>
      </c>
      <c r="K6" s="36" t="s">
        <v>45</v>
      </c>
      <c r="L6" s="33"/>
    </row>
    <row r="7" spans="1:12" ht="15" x14ac:dyDescent="0.25">
      <c r="A7" s="21"/>
      <c r="B7" s="14"/>
      <c r="C7" s="11"/>
      <c r="D7" s="6"/>
      <c r="E7" s="34" t="s">
        <v>41</v>
      </c>
      <c r="F7" s="35">
        <v>150</v>
      </c>
      <c r="G7" s="35">
        <v>9.74</v>
      </c>
      <c r="H7" s="35">
        <v>0.96</v>
      </c>
      <c r="I7" s="35">
        <v>19.37</v>
      </c>
      <c r="J7" s="35">
        <v>116.4</v>
      </c>
      <c r="K7" s="36" t="s">
        <v>42</v>
      </c>
      <c r="L7" s="35"/>
    </row>
    <row r="8" spans="1:12" ht="15" x14ac:dyDescent="0.25">
      <c r="A8" s="21"/>
      <c r="B8" s="14"/>
      <c r="C8" s="11"/>
      <c r="D8" s="7" t="s">
        <v>20</v>
      </c>
      <c r="E8" s="34" t="s">
        <v>37</v>
      </c>
      <c r="F8" s="35">
        <v>200</v>
      </c>
      <c r="G8" s="35">
        <v>0.1</v>
      </c>
      <c r="H8" s="35"/>
      <c r="I8" s="35">
        <v>15</v>
      </c>
      <c r="J8" s="35">
        <v>60</v>
      </c>
      <c r="K8" s="36" t="s">
        <v>38</v>
      </c>
      <c r="L8" s="35"/>
    </row>
    <row r="9" spans="1:12" ht="15" x14ac:dyDescent="0.25">
      <c r="A9" s="21"/>
      <c r="B9" s="14"/>
      <c r="C9" s="11"/>
      <c r="D9" s="7" t="s">
        <v>21</v>
      </c>
      <c r="E9" s="34" t="s">
        <v>46</v>
      </c>
      <c r="F9" s="35">
        <v>25</v>
      </c>
      <c r="G9" s="35">
        <v>3.8</v>
      </c>
      <c r="H9" s="35">
        <v>5</v>
      </c>
      <c r="I9" s="35">
        <v>24.6</v>
      </c>
      <c r="J9" s="35">
        <v>117.5</v>
      </c>
      <c r="K9" s="36"/>
      <c r="L9" s="35"/>
    </row>
    <row r="10" spans="1:12" ht="15" x14ac:dyDescent="0.25">
      <c r="A10" s="21"/>
      <c r="B10" s="14"/>
      <c r="C10" s="11"/>
      <c r="D10" s="7" t="s">
        <v>22</v>
      </c>
      <c r="E10" s="34" t="s">
        <v>47</v>
      </c>
      <c r="F10" s="35">
        <v>230</v>
      </c>
      <c r="G10" s="35">
        <v>0.4</v>
      </c>
      <c r="H10" s="35">
        <v>0.4</v>
      </c>
      <c r="I10" s="35">
        <v>9.8000000000000007</v>
      </c>
      <c r="J10" s="35">
        <v>47</v>
      </c>
      <c r="K10" s="36" t="s">
        <v>48</v>
      </c>
      <c r="L10" s="35"/>
    </row>
    <row r="11" spans="1:12" ht="15" x14ac:dyDescent="0.25">
      <c r="A11" s="21"/>
      <c r="B11" s="14"/>
      <c r="C11" s="11"/>
      <c r="D11" s="6"/>
      <c r="E11" s="34" t="s">
        <v>39</v>
      </c>
      <c r="F11" s="35">
        <v>60</v>
      </c>
      <c r="G11" s="35">
        <v>0.48</v>
      </c>
      <c r="H11" s="35">
        <v>0.06</v>
      </c>
      <c r="I11" s="35">
        <v>1.5</v>
      </c>
      <c r="J11" s="35">
        <v>8.4</v>
      </c>
      <c r="K11" s="36" t="s">
        <v>40</v>
      </c>
      <c r="L11" s="35"/>
    </row>
    <row r="12" spans="1:12" ht="15" x14ac:dyDescent="0.25">
      <c r="A12" s="21"/>
      <c r="B12" s="14"/>
      <c r="C12" s="11"/>
      <c r="D12" s="6"/>
      <c r="L12" s="35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SUM(F6:F11)</f>
        <v>765</v>
      </c>
      <c r="G13" s="17">
        <f>SUM(G6:G11)</f>
        <v>19.849999999999998</v>
      </c>
      <c r="H13" s="17">
        <f>SUM(H6:H11)</f>
        <v>19.679999999999996</v>
      </c>
      <c r="I13" s="17">
        <f>SUM(I6:I11)</f>
        <v>82.01</v>
      </c>
      <c r="J13" s="17">
        <f>SUM(J6:J11)</f>
        <v>657.31</v>
      </c>
      <c r="K13" s="23"/>
      <c r="L13" s="17">
        <v>156.85</v>
      </c>
    </row>
    <row r="14" spans="1:12" ht="15" x14ac:dyDescent="0.25">
      <c r="A14" s="24">
        <f>A6</f>
        <v>2</v>
      </c>
      <c r="B14" s="13">
        <f>B6</f>
        <v>6</v>
      </c>
      <c r="C14" s="10" t="s">
        <v>23</v>
      </c>
      <c r="D14" s="7" t="s">
        <v>24</v>
      </c>
      <c r="E14" s="34" t="s">
        <v>39</v>
      </c>
      <c r="F14" s="35">
        <v>60</v>
      </c>
      <c r="G14" s="35">
        <v>0.48</v>
      </c>
      <c r="H14" s="35">
        <v>0.06</v>
      </c>
      <c r="I14" s="35">
        <v>1.5</v>
      </c>
      <c r="J14" s="35">
        <v>8.4</v>
      </c>
      <c r="K14" s="36" t="s">
        <v>40</v>
      </c>
      <c r="L14" s="35"/>
    </row>
    <row r="15" spans="1:12" ht="15" x14ac:dyDescent="0.25">
      <c r="A15" s="21"/>
      <c r="B15" s="14"/>
      <c r="C15" s="11"/>
      <c r="D15" s="7" t="s">
        <v>25</v>
      </c>
      <c r="E15" s="34"/>
      <c r="F15" s="35"/>
      <c r="G15" s="35"/>
      <c r="H15" s="35"/>
      <c r="I15" s="35"/>
      <c r="J15" s="35"/>
      <c r="K15" s="36"/>
      <c r="L15" s="35"/>
    </row>
    <row r="16" spans="1:12" ht="15" x14ac:dyDescent="0.25">
      <c r="A16" s="21"/>
      <c r="B16" s="14"/>
      <c r="C16" s="11"/>
      <c r="D16" s="7" t="s">
        <v>26</v>
      </c>
      <c r="E16" s="34" t="s">
        <v>44</v>
      </c>
      <c r="F16" s="35">
        <v>100</v>
      </c>
      <c r="G16" s="35">
        <v>5.33</v>
      </c>
      <c r="H16" s="35">
        <v>13.26</v>
      </c>
      <c r="I16" s="35">
        <v>11.74</v>
      </c>
      <c r="J16" s="35">
        <v>308.01</v>
      </c>
      <c r="K16" s="36" t="s">
        <v>45</v>
      </c>
      <c r="L16" s="35"/>
    </row>
    <row r="17" spans="1:12" ht="15" x14ac:dyDescent="0.25">
      <c r="A17" s="21"/>
      <c r="B17" s="14"/>
      <c r="C17" s="11"/>
      <c r="D17" s="7" t="s">
        <v>27</v>
      </c>
      <c r="E17" s="34" t="s">
        <v>41</v>
      </c>
      <c r="F17" s="35">
        <v>150</v>
      </c>
      <c r="G17" s="35">
        <v>9.74</v>
      </c>
      <c r="H17" s="35">
        <v>0.96</v>
      </c>
      <c r="I17" s="35">
        <v>19.37</v>
      </c>
      <c r="J17" s="35">
        <v>116.4</v>
      </c>
      <c r="K17" s="36" t="s">
        <v>42</v>
      </c>
      <c r="L17" s="35"/>
    </row>
    <row r="18" spans="1:12" ht="15" x14ac:dyDescent="0.25">
      <c r="A18" s="21"/>
      <c r="B18" s="14"/>
      <c r="C18" s="11"/>
      <c r="D18" s="7" t="s">
        <v>28</v>
      </c>
      <c r="E18" s="34" t="s">
        <v>37</v>
      </c>
      <c r="F18" s="35">
        <v>200</v>
      </c>
      <c r="G18" s="35">
        <v>0.1</v>
      </c>
      <c r="H18" s="35"/>
      <c r="I18" s="35">
        <v>15</v>
      </c>
      <c r="J18" s="35">
        <v>60</v>
      </c>
      <c r="K18" s="36" t="s">
        <v>38</v>
      </c>
      <c r="L18" s="35"/>
    </row>
    <row r="19" spans="1:12" ht="15" x14ac:dyDescent="0.25">
      <c r="A19" s="21"/>
      <c r="B19" s="14"/>
      <c r="C19" s="11"/>
      <c r="D19" s="7" t="s">
        <v>29</v>
      </c>
      <c r="E19" s="34" t="s">
        <v>46</v>
      </c>
      <c r="F19" s="35">
        <v>25</v>
      </c>
      <c r="G19" s="35">
        <v>3.8</v>
      </c>
      <c r="H19" s="35">
        <v>5</v>
      </c>
      <c r="I19" s="35">
        <v>24.6</v>
      </c>
      <c r="J19" s="35">
        <v>117.5</v>
      </c>
      <c r="K19" s="36"/>
      <c r="L19" s="35"/>
    </row>
    <row r="20" spans="1:12" ht="15" x14ac:dyDescent="0.25">
      <c r="A20" s="21"/>
      <c r="B20" s="14"/>
      <c r="C20" s="11"/>
      <c r="D20" s="7" t="s">
        <v>30</v>
      </c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 t="s">
        <v>47</v>
      </c>
      <c r="F21" s="35">
        <v>230</v>
      </c>
      <c r="G21" s="35">
        <v>0.4</v>
      </c>
      <c r="H21" s="35">
        <v>0.4</v>
      </c>
      <c r="I21" s="35">
        <v>9.8000000000000007</v>
      </c>
      <c r="J21" s="35">
        <v>47</v>
      </c>
      <c r="K21" s="36" t="s">
        <v>48</v>
      </c>
      <c r="L21" s="35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765</v>
      </c>
      <c r="G23" s="17">
        <f t="shared" ref="G23:J23" si="0">SUM(G14:G22)</f>
        <v>19.849999999999998</v>
      </c>
      <c r="H23" s="17">
        <f t="shared" si="0"/>
        <v>19.68</v>
      </c>
      <c r="I23" s="17">
        <f t="shared" si="0"/>
        <v>82.01</v>
      </c>
      <c r="J23" s="17">
        <f t="shared" si="0"/>
        <v>657.31</v>
      </c>
      <c r="K23" s="23"/>
      <c r="L23" s="17">
        <v>156.85</v>
      </c>
    </row>
    <row r="24" spans="1:12" ht="15.75" thickBot="1" x14ac:dyDescent="0.25">
      <c r="A24" s="25">
        <f>A6</f>
        <v>2</v>
      </c>
      <c r="B24" s="26">
        <f>B6</f>
        <v>6</v>
      </c>
      <c r="C24" s="43" t="s">
        <v>4</v>
      </c>
      <c r="D24" s="44"/>
      <c r="E24" s="27"/>
      <c r="F24" s="28">
        <f>F13+F23</f>
        <v>1530</v>
      </c>
      <c r="G24" s="28">
        <f t="shared" ref="G24:J24" si="1">G13+G23</f>
        <v>39.699999999999996</v>
      </c>
      <c r="H24" s="28">
        <f t="shared" si="1"/>
        <v>39.36</v>
      </c>
      <c r="I24" s="28">
        <f t="shared" si="1"/>
        <v>164.02</v>
      </c>
      <c r="J24" s="28">
        <f t="shared" si="1"/>
        <v>1314.62</v>
      </c>
      <c r="K24" s="28"/>
      <c r="L24" s="28">
        <f t="shared" ref="L24" si="2">L13+L23</f>
        <v>313.7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2023-12-25T05:10:59Z</dcterms:modified>
</cp:coreProperties>
</file>