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1" l="1"/>
  <c r="A26" i="1"/>
  <c r="J25" i="1"/>
  <c r="I25" i="1"/>
  <c r="H25" i="1"/>
  <c r="G25" i="1"/>
  <c r="F25" i="1"/>
  <c r="B15" i="1"/>
  <c r="A15" i="1"/>
  <c r="L26" i="1"/>
  <c r="J14" i="1"/>
  <c r="J26" i="1" s="1"/>
  <c r="I14" i="1"/>
  <c r="H14" i="1"/>
  <c r="G14" i="1"/>
  <c r="G26" i="1" s="1"/>
  <c r="F14" i="1"/>
  <c r="F26" i="1" s="1"/>
  <c r="I26" i="1" l="1"/>
  <c r="H26" i="1"/>
</calcChain>
</file>

<file path=xl/sharedStrings.xml><?xml version="1.0" encoding="utf-8"?>
<sst xmlns="http://schemas.openxmlformats.org/spreadsheetml/2006/main" count="65" uniqueCount="52">
  <si>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</si>
  <si>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</si>
  <si>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</si>
  <si>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</si>
  <si>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</si>
  <si>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</si>
  <si>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</si>
  <si>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</si>
  <si>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</si>
  <si>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</si>
  <si>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</si>
  <si>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</si>
  <si>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</si>
  <si>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</si>
  <si>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</si>
  <si>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</si>
  <si>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</si>
  <si>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</si>
  <si>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</si>
  <si>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</si>
  <si>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</si>
  <si>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</si>
  <si>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</si>
  <si>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</si>
  <si>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</si>
  <si>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</si>
  <si>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</si>
  <si>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</si>
  <si>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</si>
  <si>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</si>
  <si>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</si>
  <si>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</si>
  <si>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</si>
  <si>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</si>
  <si>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</si>
  <si>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</si>
  <si>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</si>
  <si>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</si>
  <si>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</si>
  <si>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</si>
  <si>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</si>
  <si>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</si>
  <si>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</si>
  <si>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фрукты</t>
  </si>
  <si>
    <t>МБОУ "Лицей №7"</t>
  </si>
  <si>
    <t xml:space="preserve">Бифштекс нежность </t>
  </si>
  <si>
    <t>Соус красный основной</t>
  </si>
  <si>
    <t xml:space="preserve">614о </t>
  </si>
  <si>
    <t>456п</t>
  </si>
  <si>
    <t>Рулет Яшкино</t>
  </si>
  <si>
    <t>Йод 1с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</si>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</sst>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9</v>
      </c>
      <c r="C6" s="20" t="s">
        <v>18</v>
      </c>
      <c r="D6" s="5" t="s">
        <v>19</v>
      </c>
      <c r="E6" s="33" t="s">
        <v>45</v>
      </c>
      <c r="F6" s="34">
        <v>90</v>
      </c>
      <c r="G6" s="34">
        <v>8.84</v>
      </c>
      <c r="H6" s="34">
        <v>9.56</v>
      </c>
      <c r="I6" s="34">
        <v>4.58</v>
      </c>
      <c r="J6" s="34">
        <v>351.4</v>
      </c>
      <c r="K6" s="35" t="s">
        <v>47</v>
      </c>
      <c r="L6" s="34"/>
    </row>
    <row r="7" spans="1:12" ht="15" x14ac:dyDescent="0.25">
      <c r="A7" s="21"/>
      <c r="B7" s="14"/>
      <c r="C7" s="11"/>
      <c r="D7" s="6"/>
      <c r="E7" s="36" t="s">
        <v>46</v>
      </c>
      <c r="F7" s="37">
        <v>30</v>
      </c>
      <c r="G7" s="37">
        <v>0.05</v>
      </c>
      <c r="H7" s="37">
        <v>0.72</v>
      </c>
      <c r="I7" s="37">
        <v>2.78</v>
      </c>
      <c r="J7" s="37">
        <v>19.41</v>
      </c>
      <c r="K7" s="38" t="s">
        <v>48</v>
      </c>
      <c r="L7" s="37"/>
    </row>
    <row r="8" spans="1:12" ht="15" x14ac:dyDescent="0.25">
      <c r="A8" s="21"/>
      <c r="B8" s="14"/>
      <c r="C8" s="11"/>
      <c r="D8" s="6"/>
      <c r="E8" s="36" t="s">
        <v>36</v>
      </c>
      <c r="F8" s="37">
        <v>150</v>
      </c>
      <c r="G8" s="37">
        <v>6.05</v>
      </c>
      <c r="H8" s="37">
        <v>5</v>
      </c>
      <c r="I8" s="37">
        <v>12.36</v>
      </c>
      <c r="J8" s="37">
        <v>100.65</v>
      </c>
      <c r="K8" s="38" t="s">
        <v>37</v>
      </c>
      <c r="L8" s="37"/>
    </row>
    <row r="9" spans="1:12" ht="15" x14ac:dyDescent="0.25">
      <c r="A9" s="21"/>
      <c r="B9" s="14"/>
      <c r="C9" s="11"/>
      <c r="D9" s="7" t="s">
        <v>20</v>
      </c>
      <c r="E9" s="36" t="s">
        <v>38</v>
      </c>
      <c r="F9" s="37">
        <v>200</v>
      </c>
      <c r="G9" s="37">
        <v>0.1</v>
      </c>
      <c r="H9" s="37"/>
      <c r="I9" s="37">
        <v>15</v>
      </c>
      <c r="J9" s="37">
        <v>60</v>
      </c>
      <c r="K9" s="38" t="s">
        <v>39</v>
      </c>
      <c r="L9" s="37"/>
    </row>
    <row r="10" spans="1:12" ht="15" x14ac:dyDescent="0.25">
      <c r="A10" s="21"/>
      <c r="B10" s="14"/>
      <c r="C10" s="11"/>
      <c r="D10" s="7" t="s">
        <v>21</v>
      </c>
      <c r="E10" s="36" t="s">
        <v>40</v>
      </c>
      <c r="F10" s="37">
        <v>25</v>
      </c>
      <c r="G10" s="37">
        <v>0.3</v>
      </c>
      <c r="H10" s="37">
        <v>0.6</v>
      </c>
      <c r="I10" s="37">
        <v>23</v>
      </c>
      <c r="J10" s="37">
        <v>30.5</v>
      </c>
      <c r="K10" s="38"/>
      <c r="L10" s="37"/>
    </row>
    <row r="11" spans="1:12" ht="15" x14ac:dyDescent="0.25">
      <c r="A11" s="21"/>
      <c r="B11" s="14"/>
      <c r="C11" s="11"/>
      <c r="D11" s="7" t="s">
        <v>43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 t="s">
        <v>42</v>
      </c>
      <c r="F12" s="37">
        <v>60</v>
      </c>
      <c r="G12" s="37">
        <v>0.66</v>
      </c>
      <c r="H12" s="37">
        <v>0.12</v>
      </c>
      <c r="I12" s="37">
        <v>2.2799999999999998</v>
      </c>
      <c r="J12" s="37">
        <v>14.4</v>
      </c>
      <c r="K12" s="38" t="s">
        <v>41</v>
      </c>
      <c r="L12" s="37"/>
    </row>
    <row r="13" spans="1:12" ht="15" x14ac:dyDescent="0.25">
      <c r="A13" s="21"/>
      <c r="B13" s="14"/>
      <c r="C13" s="11"/>
      <c r="D13" s="6"/>
      <c r="E13" s="36" t="s">
        <v>49</v>
      </c>
      <c r="F13" s="37">
        <v>200</v>
      </c>
      <c r="G13" s="37">
        <v>200</v>
      </c>
      <c r="H13" s="37">
        <v>1</v>
      </c>
      <c r="I13" s="37">
        <v>0.2</v>
      </c>
      <c r="J13" s="37">
        <v>0.2</v>
      </c>
      <c r="K13" s="38" t="s">
        <v>51</v>
      </c>
      <c r="L13" s="37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755</v>
      </c>
      <c r="G14" s="17">
        <f t="shared" ref="G14:J14" si="0">SUM(G6:G13)</f>
        <v>216</v>
      </c>
      <c r="H14" s="17">
        <f t="shared" si="0"/>
        <v>17</v>
      </c>
      <c r="I14" s="17">
        <f t="shared" si="0"/>
        <v>60.2</v>
      </c>
      <c r="J14" s="17">
        <f t="shared" si="0"/>
        <v>576.56000000000006</v>
      </c>
      <c r="K14" s="23"/>
      <c r="L14" s="17">
        <v>156.85</v>
      </c>
    </row>
    <row r="15" spans="1:12" ht="15" x14ac:dyDescent="0.25">
      <c r="A15" s="24">
        <f>A6</f>
        <v>2</v>
      </c>
      <c r="B15" s="13">
        <f>B6</f>
        <v>9</v>
      </c>
      <c r="C15" s="10" t="s">
        <v>22</v>
      </c>
      <c r="D15" s="7" t="s">
        <v>23</v>
      </c>
      <c r="E15" s="36" t="s">
        <v>42</v>
      </c>
      <c r="F15" s="37">
        <v>60</v>
      </c>
      <c r="G15" s="37">
        <v>0.66</v>
      </c>
      <c r="H15" s="37">
        <v>0.12</v>
      </c>
      <c r="I15" s="37">
        <v>2.2799999999999998</v>
      </c>
      <c r="J15" s="37">
        <v>14.4</v>
      </c>
      <c r="K15" s="38" t="s">
        <v>41</v>
      </c>
      <c r="L15" s="37"/>
    </row>
    <row r="16" spans="1:12" ht="15.75" thickBot="1" x14ac:dyDescent="0.3">
      <c r="A16" s="21"/>
      <c r="B16" s="14"/>
      <c r="C16" s="11"/>
      <c r="D16" s="7" t="s">
        <v>24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25</v>
      </c>
      <c r="E17" s="33" t="s">
        <v>45</v>
      </c>
      <c r="F17" s="34">
        <v>90</v>
      </c>
      <c r="G17" s="34">
        <v>8.84</v>
      </c>
      <c r="H17" s="34">
        <v>9.56</v>
      </c>
      <c r="I17" s="34">
        <v>4.58</v>
      </c>
      <c r="J17" s="34">
        <v>351.4</v>
      </c>
      <c r="K17" s="35" t="s">
        <v>47</v>
      </c>
      <c r="L17" s="37"/>
    </row>
    <row r="18" spans="1:12" ht="15" x14ac:dyDescent="0.25">
      <c r="A18" s="21"/>
      <c r="B18" s="14"/>
      <c r="C18" s="11"/>
      <c r="D18" s="7"/>
      <c r="E18" s="36" t="s">
        <v>46</v>
      </c>
      <c r="F18" s="37">
        <v>30</v>
      </c>
      <c r="G18" s="37">
        <v>0.05</v>
      </c>
      <c r="H18" s="37">
        <v>0.72</v>
      </c>
      <c r="I18" s="37">
        <v>2.78</v>
      </c>
      <c r="J18" s="37">
        <v>19.41</v>
      </c>
      <c r="K18" s="38" t="s">
        <v>48</v>
      </c>
      <c r="L18" s="37"/>
    </row>
    <row r="19" spans="1:12" ht="15" x14ac:dyDescent="0.25">
      <c r="A19" s="21"/>
      <c r="B19" s="14"/>
      <c r="C19" s="11"/>
      <c r="D19" s="7" t="s">
        <v>26</v>
      </c>
      <c r="E19" s="36" t="s">
        <v>36</v>
      </c>
      <c r="F19" s="37">
        <v>150</v>
      </c>
      <c r="G19" s="37">
        <v>6.05</v>
      </c>
      <c r="H19" s="37">
        <v>5</v>
      </c>
      <c r="I19" s="37">
        <v>12.36</v>
      </c>
      <c r="J19" s="37">
        <v>100.65</v>
      </c>
      <c r="K19" s="38" t="s">
        <v>37</v>
      </c>
      <c r="L19" s="37"/>
    </row>
    <row r="20" spans="1:12" ht="15" x14ac:dyDescent="0.25">
      <c r="A20" s="21"/>
      <c r="B20" s="14"/>
      <c r="C20" s="11"/>
      <c r="D20" s="7" t="s">
        <v>27</v>
      </c>
      <c r="E20" s="36" t="s">
        <v>38</v>
      </c>
      <c r="F20" s="37">
        <v>200</v>
      </c>
      <c r="G20" s="37">
        <v>0.1</v>
      </c>
      <c r="H20" s="37"/>
      <c r="I20" s="37">
        <v>15</v>
      </c>
      <c r="J20" s="37">
        <v>60</v>
      </c>
      <c r="K20" s="38" t="s">
        <v>39</v>
      </c>
      <c r="L20" s="37"/>
    </row>
    <row r="21" spans="1:12" ht="15" x14ac:dyDescent="0.25">
      <c r="A21" s="21"/>
      <c r="B21" s="14"/>
      <c r="C21" s="11"/>
      <c r="D21" s="7" t="s">
        <v>28</v>
      </c>
      <c r="E21" s="36" t="s">
        <v>50</v>
      </c>
      <c r="F21" s="37">
        <v>25</v>
      </c>
      <c r="G21" s="37">
        <v>3.8</v>
      </c>
      <c r="H21" s="37">
        <v>5</v>
      </c>
      <c r="I21" s="37">
        <v>24.6</v>
      </c>
      <c r="J21" s="37">
        <v>117.5</v>
      </c>
      <c r="K21" s="38"/>
      <c r="L21" s="37"/>
    </row>
    <row r="22" spans="1:12" ht="15" x14ac:dyDescent="0.25">
      <c r="A22" s="21"/>
      <c r="B22" s="14"/>
      <c r="C22" s="11"/>
      <c r="D22" s="7" t="s">
        <v>29</v>
      </c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 t="s">
        <v>49</v>
      </c>
      <c r="F23" s="37">
        <v>200</v>
      </c>
      <c r="G23" s="37">
        <v>200</v>
      </c>
      <c r="H23" s="37">
        <v>1</v>
      </c>
      <c r="I23" s="37">
        <v>0.2</v>
      </c>
      <c r="J23" s="37">
        <v>0.2</v>
      </c>
      <c r="K23" s="38" t="s">
        <v>51</v>
      </c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30</v>
      </c>
      <c r="E25" s="9"/>
      <c r="F25" s="17">
        <f>SUM(F15:F24)</f>
        <v>755</v>
      </c>
      <c r="G25" s="17">
        <f t="shared" ref="G25:J25" si="1">SUM(G15:G24)</f>
        <v>219.5</v>
      </c>
      <c r="H25" s="17">
        <f t="shared" si="1"/>
        <v>21.4</v>
      </c>
      <c r="I25" s="17">
        <f t="shared" si="1"/>
        <v>61.800000000000004</v>
      </c>
      <c r="J25" s="17">
        <f t="shared" si="1"/>
        <v>663.56000000000006</v>
      </c>
      <c r="K25" s="23"/>
      <c r="L25" s="17">
        <v>156.85</v>
      </c>
    </row>
    <row r="26" spans="1:12" ht="15.75" thickBot="1" x14ac:dyDescent="0.25">
      <c r="A26" s="25">
        <f>A6</f>
        <v>2</v>
      </c>
      <c r="B26" s="26">
        <f>B6</f>
        <v>9</v>
      </c>
      <c r="C26" s="45" t="s">
        <v>4</v>
      </c>
      <c r="D26" s="46"/>
      <c r="E26" s="27"/>
      <c r="F26" s="28">
        <f>F14+F25</f>
        <v>1510</v>
      </c>
      <c r="G26" s="28">
        <f t="shared" ref="G26:J26" si="2">G14+G25</f>
        <v>435.5</v>
      </c>
      <c r="H26" s="28">
        <f t="shared" si="2"/>
        <v>38.4</v>
      </c>
      <c r="I26" s="28">
        <f t="shared" si="2"/>
        <v>122</v>
      </c>
      <c r="J26" s="28">
        <f t="shared" si="2"/>
        <v>1240.1200000000001</v>
      </c>
      <c r="K26" s="28"/>
      <c r="L26" s="28">
        <f t="shared" ref="L26" si="3">L14+L25</f>
        <v>313.7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2023-12-25T05:56:20Z</dcterms:modified>
</cp:coreProperties>
</file>